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ERSONAL MONTHLY BUDGET" sheetId="1" r:id="rId4"/>
  </sheets>
</workbook>
</file>

<file path=xl/sharedStrings.xml><?xml version="1.0" encoding="utf-8"?>
<sst xmlns="http://schemas.openxmlformats.org/spreadsheetml/2006/main" uniqueCount="87">
  <si>
    <t>Create a Personal Monthly Budget in this worksheet. Helpful instructions on how to use this worksheet are in cells in this column. Arrow down to get started.</t>
  </si>
  <si>
    <t>Title of this worksheet is in cell at right. Next instruction is in cell A4.</t>
  </si>
  <si>
    <t>PERSONAL MONTHLY BUDGET</t>
  </si>
  <si>
    <t>DATE:</t>
  </si>
  <si>
    <t>NAME:</t>
  </si>
  <si>
    <t>COMPANY:</t>
  </si>
  <si>
    <t>Enter details in Housing table starting in cell at right and in Entertainment table starting in cell G12. Next instruction is in cell A25.</t>
  </si>
  <si>
    <t>HOUSING</t>
  </si>
  <si>
    <t>Projected Cost</t>
  </si>
  <si>
    <t>ENTERTAINMENT</t>
  </si>
  <si>
    <t>Mortgage or Rent</t>
  </si>
  <si>
    <t>Video/DVD</t>
  </si>
  <si>
    <t>Food</t>
  </si>
  <si>
    <t>CDs</t>
  </si>
  <si>
    <t>Electricity</t>
  </si>
  <si>
    <t>Movies</t>
  </si>
  <si>
    <t>Internet</t>
  </si>
  <si>
    <t>Concerts</t>
  </si>
  <si>
    <t>Fees</t>
  </si>
  <si>
    <t>Sporting events</t>
  </si>
  <si>
    <t>Parent Support</t>
  </si>
  <si>
    <t>Live theater</t>
  </si>
  <si>
    <t>NHIF</t>
  </si>
  <si>
    <t>Coffee and stuff</t>
  </si>
  <si>
    <t>Maintenance or repairs</t>
  </si>
  <si>
    <t>Other</t>
  </si>
  <si>
    <t>Supplies</t>
  </si>
  <si>
    <t>Subtotal</t>
  </si>
  <si>
    <t>LOANS</t>
  </si>
  <si>
    <t>Enter details in Transportation table starting in cell at right and in Loans table starting in cell G24. Next instruction is in cell A35.</t>
  </si>
  <si>
    <t>TRANSPORTATION</t>
  </si>
  <si>
    <t>Personal</t>
  </si>
  <si>
    <t>Travel</t>
  </si>
  <si>
    <t>Student</t>
  </si>
  <si>
    <t>Bus/taxi fare</t>
  </si>
  <si>
    <t>Credit card</t>
  </si>
  <si>
    <t>Insurance</t>
  </si>
  <si>
    <t>Licensing</t>
  </si>
  <si>
    <t>Fuel</t>
  </si>
  <si>
    <t>Car Maintenance</t>
  </si>
  <si>
    <t>TAXES</t>
  </si>
  <si>
    <t>Federal</t>
  </si>
  <si>
    <t>Enter details in Insurance table starting in cell at right and in Taxes table starting in cell G33. Next instruction is in cell A42.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</si>
  <si>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</si>
  <si>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</si>
  <si>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</si>
  <si>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</si>
  <si>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</si>
  <si>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</si>
  <si>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</si>
  <si>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</si>
  <si>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Enter details in Food table starting in cell at right and in Savings table starting in cell G40. Next instruction is in cell A48.</t>
  </si>
  <si>
    <t>FOOD</t>
  </si>
  <si>
    <t>Investment account</t>
  </si>
  <si>
    <t>Groceries</t>
  </si>
  <si>
    <t>Basic Savings Account</t>
  </si>
  <si>
    <t>Dining out</t>
  </si>
  <si>
    <t>Beverages</t>
  </si>
  <si>
    <t>GIFTS AND DONATIONS</t>
  </si>
  <si>
    <t>Charity 1</t>
  </si>
  <si>
    <t>Enter details in Pets table starting in cell at right and in Gifts table starting in cell G46. Next instruction is in cell A56.</t>
  </si>
  <si>
    <t>PETS</t>
  </si>
  <si>
    <t>Charity 2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</si>
  <si>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</si>
  <si>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</si>
  <si>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</si>
  <si>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</si>
  <si>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</si>
  <si>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</si>
  <si>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</si>
  <si>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</si>
  <si>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Enter details in Personal Care table starting in cell at right and in Legal table starting in cell G52. Next instruction is in cell A59.</t>
  </si>
  <si>
    <t>PERSONAL CARE</t>
  </si>
  <si>
    <t>Hair/nails</t>
  </si>
  <si>
    <t>Total Projected Cost is auto calculated in cell J59, Total Actual Cost in J61, and Total Difference in J63.</t>
  </si>
  <si>
    <t>Clothing</t>
  </si>
  <si>
    <t xml:space="preserve">NOTES:  </t>
  </si>
  <si>
    <t>Dry cleaning</t>
  </si>
  <si>
    <t>Health club</t>
  </si>
  <si>
    <t>Organization dues or fees</t>
  </si>
  <si>
    <t>PERSONAL TOTAL COSTS</t>
  </si>
  <si>
    <t>SAVINGS  10%</t>
  </si>
  <si>
    <t>TOTAL PER MONTH</t>
  </si>
  <si>
    <t>BUSINESS FACTOR X3</t>
  </si>
  <si>
    <t>OWNER’S SALARY GOAL</t>
  </si>
  <si>
    <t>TAXES &amp; LEGAL GOAL</t>
  </si>
  <si>
    <t>BUSINESS GOAL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</si>
</sst>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"/>
  </numFmts>
  <fonts count="13">
    <font>
      <sz val="10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11"/>
      <color indexed="9"/>
      <name val="Calibri"/>
    </font>
    <font>
      <sz val="22"/>
      <color indexed="12"/>
      <name val="Century Gothic"/>
    </font>
    <font>
      <b val="1"/>
      <sz val="10"/>
      <color indexed="8"/>
      <name val="Calibri"/>
    </font>
    <font>
      <b val="1"/>
      <sz val="10"/>
      <color indexed="11"/>
      <name val="Calibri"/>
    </font>
    <font>
      <b val="1"/>
      <sz val="10"/>
      <color indexed="8"/>
      <name val="Helvetica Neue"/>
    </font>
    <font>
      <b val="1"/>
      <sz val="10"/>
      <color indexed="9"/>
      <name val="Calibri"/>
    </font>
    <font>
      <sz val="10"/>
      <color indexed="12"/>
      <name val="Calibri"/>
    </font>
    <font>
      <b val="1"/>
      <sz val="10"/>
      <color indexed="12"/>
      <name val="Century Gothic"/>
    </font>
    <font>
      <sz val="10"/>
      <color indexed="17"/>
      <name val="Calibri"/>
    </font>
    <font>
      <sz val="10"/>
      <color indexed="11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6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13"/>
      </bottom>
      <diagonal/>
    </border>
    <border>
      <left/>
      <right style="thin">
        <color indexed="11"/>
      </right>
      <top/>
      <bottom style="medium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/>
      <diagonal/>
    </border>
    <border>
      <left/>
      <right/>
      <top style="medium">
        <color indexed="8"/>
      </top>
      <bottom>
        <color indexed="8"/>
      </bottom>
      <diagonal/>
    </border>
    <border>
      <left/>
      <right/>
      <top style="medium">
        <color indexed="8"/>
      </top>
      <bottom style="thin">
        <color indexed="11"/>
      </bottom>
      <diagonal/>
    </border>
    <border>
      <left/>
      <right/>
      <top style="medium">
        <color indexed="13"/>
      </top>
      <bottom>
        <color indexed="8"/>
      </bottom>
      <diagonal/>
    </border>
    <border>
      <left/>
      <right>
        <color indexed="8"/>
      </right>
      <top style="medium">
        <color indexed="13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11"/>
      </top>
      <bottom>
        <color indexed="8"/>
      </bottom>
      <diagonal/>
    </border>
    <border>
      <left>
        <color indexed="8"/>
      </left>
      <right style="thin">
        <color indexed="10"/>
      </right>
      <top/>
      <bottom/>
      <diagonal/>
    </border>
    <border>
      <left/>
      <right style="thin">
        <color indexed="11"/>
      </right>
      <top>
        <color indexed="8"/>
      </top>
      <bottom>
        <color indexed="8"/>
      </bottom>
      <diagonal/>
    </border>
    <border>
      <left style="thin">
        <color indexed="11"/>
      </left>
      <right/>
      <top>
        <color indexed="8"/>
      </top>
      <bottom>
        <color indexed="8"/>
      </bottom>
      <diagonal/>
    </border>
    <border>
      <left/>
      <right/>
      <top>
        <color indexed="8"/>
      </top>
      <bottom>
        <color indexed="8"/>
      </bottom>
      <diagonal/>
    </border>
    <border>
      <left/>
      <right/>
      <top>
        <color indexed="8"/>
      </top>
      <bottom/>
      <diagonal/>
    </border>
    <border>
      <left/>
      <right style="thin">
        <color indexed="10"/>
      </right>
      <top/>
      <bottom/>
      <diagonal/>
    </border>
    <border>
      <left/>
      <right/>
      <top>
        <color indexed="8"/>
      </top>
      <bottom style="thin">
        <color indexed="14"/>
      </bottom>
      <diagonal/>
    </border>
    <border>
      <left/>
      <right/>
      <top style="thin">
        <color indexed="11"/>
      </top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 style="thin">
        <color indexed="10"/>
      </left>
      <right style="thin">
        <color indexed="14"/>
      </right>
      <top/>
      <bottom/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/>
      <bottom/>
      <diagonal/>
    </border>
    <border>
      <left style="thin">
        <color indexed="14"/>
      </left>
      <right style="thin">
        <color indexed="10"/>
      </right>
      <top/>
      <bottom/>
      <diagonal/>
    </border>
    <border>
      <left style="thin">
        <color indexed="14"/>
      </left>
      <right/>
      <top style="thin">
        <color indexed="14"/>
      </top>
      <bottom style="thin">
        <color indexed="16"/>
      </bottom>
      <diagonal/>
    </border>
    <border>
      <left/>
      <right style="thin">
        <color indexed="14"/>
      </right>
      <top style="thin">
        <color indexed="14"/>
      </top>
      <bottom style="thin">
        <color indexed="16"/>
      </bottom>
      <diagonal/>
    </border>
    <border>
      <left/>
      <right style="thin">
        <color indexed="14"/>
      </right>
      <top style="thin">
        <color indexed="14"/>
      </top>
      <bottom style="thin">
        <color indexed="8"/>
      </bottom>
      <diagonal/>
    </border>
    <border>
      <left style="thin">
        <color indexed="14"/>
      </left>
      <right/>
      <top style="thin">
        <color indexed="16"/>
      </top>
      <bottom style="thin">
        <color indexed="14"/>
      </bottom>
      <diagonal/>
    </border>
    <border>
      <left/>
      <right style="thin">
        <color indexed="14"/>
      </right>
      <top style="thin">
        <color indexed="16"/>
      </top>
      <bottom style="thin">
        <color indexed="14"/>
      </bottom>
      <diagonal/>
    </border>
    <border>
      <left/>
      <right style="thin">
        <color indexed="14"/>
      </right>
      <top style="thin">
        <color indexed="8"/>
      </top>
      <bottom style="thin">
        <color indexed="14"/>
      </bottom>
      <diagonal/>
    </border>
    <border>
      <left style="thin">
        <color indexed="14"/>
      </left>
      <right/>
      <top/>
      <bottom/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/>
      <bottom/>
      <diagonal/>
    </border>
    <border>
      <left/>
      <right/>
      <top style="thin">
        <color indexed="14"/>
      </top>
      <bottom style="thin">
        <color indexed="11"/>
      </bottom>
      <diagonal/>
    </border>
    <border>
      <left style="thin">
        <color indexed="14"/>
      </left>
      <right style="thin">
        <color indexed="11"/>
      </right>
      <top/>
      <bottom/>
      <diagonal/>
    </border>
    <border>
      <left style="thin">
        <color indexed="11"/>
      </left>
      <right>
        <color indexed="8"/>
      </right>
      <top style="thin">
        <color indexed="11"/>
      </top>
      <bottom>
        <color indexed="8"/>
      </bottom>
      <diagonal/>
    </border>
    <border>
      <left>
        <color indexed="8"/>
      </left>
      <right style="thin">
        <color indexed="11"/>
      </right>
      <top style="thin">
        <color indexed="11"/>
      </top>
      <bottom>
        <color indexed="8"/>
      </bottom>
      <diagonal/>
    </border>
    <border>
      <left style="thin">
        <color indexed="11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11"/>
      </right>
      <top>
        <color indexed="8"/>
      </top>
      <bottom>
        <color indexed="8"/>
      </bottom>
      <diagonal/>
    </border>
    <border>
      <left style="thin">
        <color indexed="11"/>
      </left>
      <right>
        <color indexed="8"/>
      </right>
      <top>
        <color indexed="8"/>
      </top>
      <bottom style="thin">
        <color indexed="11"/>
      </bottom>
      <diagonal/>
    </border>
    <border>
      <left>
        <color indexed="8"/>
      </left>
      <right style="thin">
        <color indexed="11"/>
      </right>
      <top>
        <color indexed="8"/>
      </top>
      <bottom style="thin">
        <color indexed="11"/>
      </bottom>
      <diagonal/>
    </border>
    <border>
      <left/>
      <right/>
      <top style="thin">
        <color indexed="14"/>
      </top>
      <bottom/>
      <diagonal/>
    </border>
    <border>
      <left/>
      <right/>
      <top/>
      <bottom/>
      <diagonal/>
    </border>
    <border>
      <left/>
      <right/>
      <top style="thin">
        <color indexed="11"/>
      </top>
      <bottom/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0"/>
      </right>
      <top/>
      <bottom/>
      <diagonal/>
    </border>
    <border>
      <left/>
      <right/>
      <top style="medium">
        <color indexed="17"/>
      </top>
      <bottom/>
      <diagonal/>
    </border>
    <border>
      <left/>
      <right/>
      <top/>
      <bottom style="thin">
        <color indexed="11"/>
      </bottom>
      <diagonal/>
    </border>
    <border>
      <left/>
      <right/>
      <top style="medium">
        <color indexed="17"/>
      </top>
      <bottom style="thin">
        <color indexed="11"/>
      </bottom>
      <diagonal/>
    </border>
    <border>
      <left/>
      <right/>
      <top/>
      <bottom style="thin">
        <color indexed="16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/>
      <right/>
      <top style="thin">
        <color indexed="16"/>
      </top>
      <bottom style="thin">
        <color indexed="14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 style="thin">
        <color indexed="14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11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59" fontId="0" borderId="2" applyNumberFormat="1" applyFont="1" applyFill="0" applyBorder="1" applyAlignment="1" applyProtection="0">
      <alignment vertical="bottom"/>
    </xf>
    <xf numFmtId="59" fontId="0" borderId="3" applyNumberFormat="1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vertical="bottom"/>
    </xf>
    <xf numFmtId="49" fontId="4" borderId="6" applyNumberFormat="1" applyFont="1" applyFill="0" applyBorder="1" applyAlignment="1" applyProtection="0">
      <alignment vertical="bottom"/>
    </xf>
    <xf numFmtId="59" fontId="4" borderId="6" applyNumberFormat="1" applyFont="1" applyFill="0" applyBorder="1" applyAlignment="1" applyProtection="0">
      <alignment vertical="bottom"/>
    </xf>
    <xf numFmtId="0" fontId="4" borderId="7" applyNumberFormat="0" applyFont="1" applyFill="0" applyBorder="1" applyAlignment="1" applyProtection="0">
      <alignment vertical="bottom"/>
    </xf>
    <xf numFmtId="0" fontId="4" borderId="8" applyNumberFormat="0" applyFont="1" applyFill="0" applyBorder="1" applyAlignment="1" applyProtection="0">
      <alignment vertical="bottom"/>
    </xf>
    <xf numFmtId="49" fontId="5" fillId="2" borderId="9" applyNumberFormat="1" applyFont="1" applyFill="1" applyBorder="1" applyAlignment="1" applyProtection="0">
      <alignment vertical="top"/>
    </xf>
    <xf numFmtId="0" fontId="0" borderId="10" applyNumberFormat="0" applyFont="1" applyFill="0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59" fontId="0" borderId="12" applyNumberFormat="1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59" fontId="0" borderId="15" applyNumberFormat="1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49" fontId="5" borderId="17" applyNumberFormat="1" applyFont="1" applyFill="0" applyBorder="1" applyAlignment="1" applyProtection="0">
      <alignment horizontal="right" vertical="bottom"/>
    </xf>
    <xf numFmtId="0" fontId="6" borderId="9" applyNumberFormat="0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49" fontId="5" borderId="19" applyNumberFormat="1" applyFont="1" applyFill="0" applyBorder="1" applyAlignment="1" applyProtection="0">
      <alignment horizontal="right" vertical="bottom"/>
    </xf>
    <xf numFmtId="0" fontId="7" borderId="20" applyNumberFormat="0" applyFont="1" applyFill="0" applyBorder="1" applyAlignment="1" applyProtection="0">
      <alignment horizontal="left" vertical="bottom" readingOrder="1"/>
    </xf>
    <xf numFmtId="0" fontId="0" borderId="21" applyNumberFormat="0" applyFont="1" applyFill="0" applyBorder="1" applyAlignment="1" applyProtection="0">
      <alignment vertical="bottom"/>
    </xf>
    <xf numFmtId="0" fontId="0" borderId="22" applyNumberFormat="0" applyFont="1" applyFill="0" applyBorder="1" applyAlignment="1" applyProtection="0">
      <alignment vertical="bottom"/>
    </xf>
    <xf numFmtId="59" fontId="0" borderId="23" applyNumberFormat="1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59" fontId="0" borderId="24" applyNumberFormat="1" applyFont="1" applyFill="0" applyBorder="1" applyAlignment="1" applyProtection="0">
      <alignment vertical="bottom"/>
    </xf>
    <xf numFmtId="49" fontId="0" fillId="2" borderId="25" applyNumberFormat="1" applyFont="1" applyFill="1" applyBorder="1" applyAlignment="1" applyProtection="0">
      <alignment vertical="bottom"/>
    </xf>
    <xf numFmtId="49" fontId="8" fillId="3" borderId="26" applyNumberFormat="1" applyFont="1" applyFill="1" applyBorder="1" applyAlignment="1" applyProtection="0">
      <alignment vertical="bottom"/>
    </xf>
    <xf numFmtId="49" fontId="8" fillId="3" borderId="27" applyNumberFormat="1" applyFont="1" applyFill="1" applyBorder="1" applyAlignment="1" applyProtection="0">
      <alignment vertical="bottom"/>
    </xf>
    <xf numFmtId="0" fontId="0" borderId="28" applyNumberFormat="0" applyFont="1" applyFill="0" applyBorder="1" applyAlignment="1" applyProtection="0">
      <alignment vertical="bottom"/>
    </xf>
    <xf numFmtId="0" fontId="0" borderId="29" applyNumberFormat="0" applyFont="1" applyFill="0" applyBorder="1" applyAlignment="1" applyProtection="0">
      <alignment vertical="bottom"/>
    </xf>
    <xf numFmtId="0" fontId="0" fillId="2" borderId="25" applyNumberFormat="0" applyFont="1" applyFill="1" applyBorder="1" applyAlignment="1" applyProtection="0">
      <alignment vertical="bottom"/>
    </xf>
    <xf numFmtId="49" fontId="0" borderId="26" applyNumberFormat="1" applyFont="1" applyFill="0" applyBorder="1" applyAlignment="1" applyProtection="0">
      <alignment vertical="bottom"/>
    </xf>
    <xf numFmtId="59" fontId="0" borderId="27" applyNumberFormat="1" applyFont="1" applyFill="0" applyBorder="1" applyAlignment="1" applyProtection="0">
      <alignment vertical="bottom"/>
    </xf>
    <xf numFmtId="49" fontId="0" borderId="30" applyNumberFormat="1" applyFont="1" applyFill="0" applyBorder="1" applyAlignment="1" applyProtection="0">
      <alignment vertical="bottom"/>
    </xf>
    <xf numFmtId="59" fontId="0" borderId="31" applyNumberFormat="1" applyFont="1" applyFill="0" applyBorder="1" applyAlignment="1" applyProtection="0">
      <alignment vertical="bottom"/>
    </xf>
    <xf numFmtId="59" fontId="0" borderId="32" applyNumberFormat="1" applyFont="1" applyFill="0" applyBorder="1" applyAlignment="1" applyProtection="0">
      <alignment vertical="bottom"/>
    </xf>
    <xf numFmtId="49" fontId="5" borderId="33" applyNumberFormat="1" applyFont="1" applyFill="0" applyBorder="1" applyAlignment="1" applyProtection="0">
      <alignment vertical="bottom"/>
    </xf>
    <xf numFmtId="59" fontId="5" borderId="34" applyNumberFormat="1" applyFont="1" applyFill="0" applyBorder="1" applyAlignment="1" applyProtection="0">
      <alignment vertical="bottom"/>
    </xf>
    <xf numFmtId="59" fontId="5" borderId="35" applyNumberFormat="1" applyFont="1" applyFill="0" applyBorder="1" applyAlignment="1" applyProtection="0">
      <alignment vertical="bottom"/>
    </xf>
    <xf numFmtId="0" fontId="0" borderId="36" applyNumberFormat="0" applyFont="1" applyFill="0" applyBorder="1" applyAlignment="1" applyProtection="0">
      <alignment vertical="bottom"/>
    </xf>
    <xf numFmtId="0" fontId="9" borderId="37" applyNumberFormat="0" applyFont="1" applyFill="0" applyBorder="1" applyAlignment="1" applyProtection="0">
      <alignment horizontal="center" vertical="bottom"/>
    </xf>
    <xf numFmtId="0" fontId="0" borderId="38" applyNumberFormat="0" applyFont="1" applyFill="0" applyBorder="1" applyAlignment="1" applyProtection="0">
      <alignment vertical="bottom"/>
    </xf>
    <xf numFmtId="0" fontId="9" borderId="39" applyNumberFormat="0" applyFont="1" applyFill="0" applyBorder="1" applyAlignment="1" applyProtection="0">
      <alignment horizontal="center" vertical="bottom"/>
    </xf>
    <xf numFmtId="0" fontId="0" borderId="40" applyNumberFormat="0" applyFont="1" applyFill="0" applyBorder="1" applyAlignment="1" applyProtection="0">
      <alignment vertical="bottom"/>
    </xf>
    <xf numFmtId="49" fontId="10" fillId="2" borderId="41" applyNumberFormat="1" applyFont="1" applyFill="1" applyBorder="1" applyAlignment="1" applyProtection="0">
      <alignment horizontal="left" vertical="top" wrapText="1"/>
    </xf>
    <xf numFmtId="0" fontId="0" borderId="42" applyNumberFormat="0" applyFont="1" applyFill="0" applyBorder="1" applyAlignment="1" applyProtection="0">
      <alignment vertical="bottom"/>
    </xf>
    <xf numFmtId="0" fontId="0" borderId="43" applyNumberFormat="0" applyFont="1" applyFill="0" applyBorder="1" applyAlignment="1" applyProtection="0">
      <alignment vertical="bottom"/>
    </xf>
    <xf numFmtId="0" fontId="0" borderId="44" applyNumberFormat="0" applyFont="1" applyFill="0" applyBorder="1" applyAlignment="1" applyProtection="0">
      <alignment vertical="bottom"/>
    </xf>
    <xf numFmtId="0" fontId="0" borderId="45" applyNumberFormat="0" applyFont="1" applyFill="0" applyBorder="1" applyAlignment="1" applyProtection="0">
      <alignment vertical="bottom"/>
    </xf>
    <xf numFmtId="0" fontId="0" borderId="46" applyNumberFormat="0" applyFont="1" applyFill="0" applyBorder="1" applyAlignment="1" applyProtection="0">
      <alignment vertical="bottom"/>
    </xf>
    <xf numFmtId="0" fontId="8" fillId="2" borderId="26" applyNumberFormat="0" applyFont="1" applyFill="1" applyBorder="1" applyAlignment="1" applyProtection="0">
      <alignment vertical="bottom"/>
    </xf>
    <xf numFmtId="59" fontId="0" borderId="47" applyNumberFormat="1" applyFont="1" applyFill="0" applyBorder="1" applyAlignment="1" applyProtection="0">
      <alignment vertical="bottom"/>
    </xf>
    <xf numFmtId="0" fontId="0" borderId="48" applyNumberFormat="0" applyFont="1" applyFill="0" applyBorder="1" applyAlignment="1" applyProtection="0">
      <alignment vertical="bottom"/>
    </xf>
    <xf numFmtId="0" fontId="0" borderId="23" applyNumberFormat="0" applyFont="1" applyFill="0" applyBorder="1" applyAlignment="1" applyProtection="0">
      <alignment vertical="bottom"/>
    </xf>
    <xf numFmtId="59" fontId="0" borderId="49" applyNumberFormat="1" applyFont="1" applyFill="0" applyBorder="1" applyAlignment="1" applyProtection="0">
      <alignment vertical="bottom"/>
    </xf>
    <xf numFmtId="59" fontId="0" borderId="48" applyNumberFormat="1" applyFont="1" applyFill="0" applyBorder="1" applyAlignment="1" applyProtection="0">
      <alignment vertical="bottom"/>
    </xf>
    <xf numFmtId="49" fontId="8" fillId="3" borderId="47" applyNumberFormat="1" applyFont="1" applyFill="1" applyBorder="1" applyAlignment="1" applyProtection="0">
      <alignment vertical="bottom"/>
    </xf>
    <xf numFmtId="59" fontId="0" borderId="50" applyNumberFormat="1" applyFont="1" applyFill="0" applyBorder="1" applyAlignment="1" applyProtection="0">
      <alignment vertical="bottom"/>
    </xf>
    <xf numFmtId="49" fontId="8" fillId="3" borderId="51" applyNumberFormat="1" applyFont="1" applyFill="1" applyBorder="1" applyAlignment="1" applyProtection="0">
      <alignment vertical="bottom"/>
    </xf>
    <xf numFmtId="59" fontId="11" borderId="52" applyNumberFormat="1" applyFont="1" applyFill="0" applyBorder="1" applyAlignment="1" applyProtection="0">
      <alignment vertical="bottom"/>
    </xf>
    <xf numFmtId="0" fontId="0" borderId="53" applyNumberFormat="0" applyFont="1" applyFill="0" applyBorder="1" applyAlignment="1" applyProtection="0">
      <alignment vertical="bottom"/>
    </xf>
    <xf numFmtId="0" fontId="0" borderId="48" applyNumberFormat="1" applyFont="1" applyFill="0" applyBorder="1" applyAlignment="1" applyProtection="0">
      <alignment vertical="bottom"/>
    </xf>
    <xf numFmtId="59" fontId="0" fillId="4" borderId="54" applyNumberFormat="1" applyFont="1" applyFill="1" applyBorder="1" applyAlignment="1" applyProtection="0">
      <alignment vertical="bottom"/>
    </xf>
    <xf numFmtId="0" fontId="0" borderId="24" applyNumberFormat="1" applyFont="1" applyFill="0" applyBorder="1" applyAlignment="1" applyProtection="0">
      <alignment vertical="bottom"/>
    </xf>
    <xf numFmtId="59" fontId="0" fillId="5" borderId="48" applyNumberFormat="1" applyFont="1" applyFill="1" applyBorder="1" applyAlignment="1" applyProtection="0">
      <alignment vertical="bottom"/>
    </xf>
    <xf numFmtId="0" fontId="0" borderId="55" applyNumberFormat="0" applyFont="1" applyFill="0" applyBorder="1" applyAlignment="1" applyProtection="0">
      <alignment vertical="bottom"/>
    </xf>
    <xf numFmtId="59" fontId="0" borderId="56" applyNumberFormat="1" applyFont="1" applyFill="0" applyBorder="1" applyAlignment="1" applyProtection="0">
      <alignment vertical="bottom"/>
    </xf>
    <xf numFmtId="49" fontId="8" fillId="3" borderId="30" applyNumberFormat="1" applyFont="1" applyFill="1" applyBorder="1" applyAlignment="1" applyProtection="0">
      <alignment vertical="bottom"/>
    </xf>
    <xf numFmtId="59" fontId="0" borderId="57" applyNumberFormat="1" applyFont="1" applyFill="0" applyBorder="1" applyAlignment="1" applyProtection="0">
      <alignment vertical="bottom"/>
    </xf>
    <xf numFmtId="0" fontId="0" borderId="58" applyNumberFormat="0" applyFont="1" applyFill="0" applyBorder="1" applyAlignment="1" applyProtection="0">
      <alignment vertical="bottom"/>
    </xf>
    <xf numFmtId="0" fontId="12" borderId="59" applyNumberFormat="0" applyFont="1" applyFill="0" applyBorder="1" applyAlignment="1" applyProtection="0">
      <alignment horizontal="left" vertical="top"/>
    </xf>
    <xf numFmtId="0" fontId="0" borderId="60" applyNumberFormat="0" applyFont="1" applyFill="0" applyBorder="1" applyAlignment="1" applyProtection="0">
      <alignment vertical="bottom"/>
    </xf>
    <xf numFmtId="59" fontId="5" borderId="61" applyNumberFormat="1" applyFont="1" applyFill="0" applyBorder="1" applyAlignment="1" applyProtection="0">
      <alignment vertical="bottom"/>
    </xf>
    <xf numFmtId="0" fontId="0" borderId="62" applyNumberFormat="0" applyFont="1" applyFill="0" applyBorder="1" applyAlignment="1" applyProtection="0">
      <alignment vertical="bottom"/>
    </xf>
    <xf numFmtId="0" fontId="0" borderId="63" applyNumberFormat="0" applyFont="1" applyFill="0" applyBorder="1" applyAlignment="1" applyProtection="0">
      <alignment vertical="bottom"/>
    </xf>
    <xf numFmtId="0" fontId="0" fillId="2" borderId="64" applyNumberFormat="0" applyFont="1" applyFill="1" applyBorder="1" applyAlignment="1" applyProtection="0">
      <alignment vertical="bottom"/>
    </xf>
    <xf numFmtId="0" fontId="9" borderId="65" applyNumberFormat="0" applyFont="1" applyFill="0" applyBorder="1" applyAlignment="1" applyProtection="0">
      <alignment horizontal="center" vertical="bottom"/>
    </xf>
    <xf numFmtId="0" fontId="0" borderId="65" applyNumberFormat="0" applyFont="1" applyFill="0" applyBorder="1" applyAlignment="1" applyProtection="0">
      <alignment vertical="bottom"/>
    </xf>
    <xf numFmtId="0" fontId="0" borderId="66" applyNumberFormat="0" applyFont="1" applyFill="0" applyBorder="1" applyAlignment="1" applyProtection="0">
      <alignment vertical="bottom"/>
    </xf>
    <xf numFmtId="0" fontId="0" borderId="67" applyNumberFormat="0" applyFont="1" applyFill="0" applyBorder="1" applyAlignment="1" applyProtection="0">
      <alignment vertical="bottom"/>
    </xf>
    <xf numFmtId="59" fontId="0" borderId="67" applyNumberFormat="1" applyFont="1" applyFill="0" applyBorder="1" applyAlignment="1" applyProtection="0">
      <alignment vertical="bottom"/>
    </xf>
    <xf numFmtId="0" fontId="0" borderId="68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432ff"/>
      <rgbColor rgb="ff3f3f3f"/>
      <rgbColor rgb="ff35848a"/>
      <rgbColor rgb="ff90cfd4"/>
      <rgbColor rgb="ff23585c"/>
      <rgbColor rgb="ff47b0b8"/>
      <rgbColor rgb="ffff2600"/>
      <rgbColor rgb="ffd4fb78"/>
      <rgbColor rgb="fffefc7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WeightLossTracker">
  <a:themeElements>
    <a:clrScheme name="WeightLossTracker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0000FF"/>
      </a:hlink>
      <a:folHlink>
        <a:srgbClr val="FF00FF"/>
      </a:folHlink>
    </a:clrScheme>
    <a:fontScheme name="WeightLossTracker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WeightLossTracke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45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45000"/>
              </a:srgbClr>
            </a:outerShdw>
          </a:effectLst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9050" cap="rnd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4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9050" cap="rnd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72"/>
  <sheetViews>
    <sheetView workbookViewId="0" showGridLines="0" defaultGridColor="1"/>
  </sheetViews>
  <sheetFormatPr defaultColWidth="9" defaultRowHeight="13" customHeight="1" outlineLevelRow="0" outlineLevelCol="0"/>
  <cols>
    <col min="1" max="1" width="2.8125" style="1" customWidth="1"/>
    <col min="2" max="2" width="23.2734" style="1" customWidth="1"/>
    <col min="3" max="3" width="21.3828" style="1" customWidth="1"/>
    <col min="4" max="4" width="2.8125" style="1" customWidth="1"/>
    <col min="5" max="5" width="25.9219" style="1" customWidth="1"/>
    <col min="6" max="6" width="24.7188" style="1" customWidth="1"/>
    <col min="7" max="7" width="2.8125" style="1" customWidth="1"/>
    <col min="8" max="16384" width="9" style="1" customWidth="1"/>
  </cols>
  <sheetData>
    <row r="1" ht="14.5" customHeight="1">
      <c r="A1" t="s" s="2">
        <v>0</v>
      </c>
      <c r="B1" s="3"/>
      <c r="C1" s="4"/>
      <c r="D1" s="3"/>
      <c r="E1" s="3"/>
      <c r="F1" s="5"/>
      <c r="G1" s="6"/>
    </row>
    <row r="2" ht="30.5" customHeight="1">
      <c r="A2" t="s" s="7">
        <v>1</v>
      </c>
      <c r="B2" t="s" s="8">
        <v>2</v>
      </c>
      <c r="C2" s="9"/>
      <c r="D2" s="10"/>
      <c r="E2" s="11"/>
      <c r="F2" t="s" s="12">
        <v>3</v>
      </c>
      <c r="G2" s="13"/>
    </row>
    <row r="3" ht="14.25" customHeight="1">
      <c r="A3" s="14"/>
      <c r="B3" s="15"/>
      <c r="C3" s="16"/>
      <c r="D3" s="17"/>
      <c r="E3" s="18"/>
      <c r="F3" s="19"/>
      <c r="G3" s="20"/>
    </row>
    <row r="4" ht="24.5" customHeight="1">
      <c r="A4" s="14"/>
      <c r="B4" t="s" s="21">
        <v>4</v>
      </c>
      <c r="C4" s="22"/>
      <c r="D4" s="23"/>
      <c r="E4" t="s" s="24">
        <v>5</v>
      </c>
      <c r="F4" s="25"/>
      <c r="G4" s="26"/>
    </row>
    <row r="5" ht="13.75" customHeight="1">
      <c r="A5" s="14"/>
      <c r="B5" s="27"/>
      <c r="C5" s="28"/>
      <c r="D5" s="29"/>
      <c r="E5" s="27"/>
      <c r="F5" s="30"/>
      <c r="G5" s="26"/>
    </row>
    <row r="6" ht="13.75" customHeight="1">
      <c r="A6" t="s" s="31">
        <v>6</v>
      </c>
      <c r="B6" t="s" s="32">
        <v>7</v>
      </c>
      <c r="C6" t="s" s="33">
        <v>8</v>
      </c>
      <c r="D6" s="34"/>
      <c r="E6" t="s" s="32">
        <v>9</v>
      </c>
      <c r="F6" t="s" s="33">
        <v>8</v>
      </c>
      <c r="G6" s="35"/>
    </row>
    <row r="7" ht="13.75" customHeight="1">
      <c r="A7" s="36"/>
      <c r="B7" t="s" s="37">
        <v>10</v>
      </c>
      <c r="C7" s="38">
        <v>0</v>
      </c>
      <c r="D7" s="34"/>
      <c r="E7" t="s" s="37">
        <v>11</v>
      </c>
      <c r="F7" s="38">
        <f>0</f>
        <v>0</v>
      </c>
      <c r="G7" s="35"/>
    </row>
    <row r="8" ht="13.75" customHeight="1">
      <c r="A8" s="36"/>
      <c r="B8" t="s" s="37">
        <v>12</v>
      </c>
      <c r="C8" s="38">
        <v>0</v>
      </c>
      <c r="D8" s="34"/>
      <c r="E8" t="s" s="37">
        <v>13</v>
      </c>
      <c r="F8" s="38">
        <v>0</v>
      </c>
      <c r="G8" s="35"/>
    </row>
    <row r="9" ht="13.75" customHeight="1">
      <c r="A9" s="36"/>
      <c r="B9" t="s" s="37">
        <v>14</v>
      </c>
      <c r="C9" s="38">
        <v>0</v>
      </c>
      <c r="D9" s="34"/>
      <c r="E9" t="s" s="37">
        <v>15</v>
      </c>
      <c r="F9" s="38">
        <v>0</v>
      </c>
      <c r="G9" s="35"/>
    </row>
    <row r="10" ht="13.75" customHeight="1">
      <c r="A10" s="36"/>
      <c r="B10" t="s" s="37">
        <v>16</v>
      </c>
      <c r="C10" s="38">
        <v>0</v>
      </c>
      <c r="D10" s="34"/>
      <c r="E10" t="s" s="37">
        <v>17</v>
      </c>
      <c r="F10" s="38">
        <v>0</v>
      </c>
      <c r="G10" s="35"/>
    </row>
    <row r="11" ht="13.75" customHeight="1">
      <c r="A11" s="36"/>
      <c r="B11" t="s" s="37">
        <v>18</v>
      </c>
      <c r="C11" s="38">
        <v>0</v>
      </c>
      <c r="D11" s="34"/>
      <c r="E11" t="s" s="37">
        <v>19</v>
      </c>
      <c r="F11" s="38">
        <v>0</v>
      </c>
      <c r="G11" s="35"/>
    </row>
    <row r="12" ht="13.75" customHeight="1">
      <c r="A12" s="36"/>
      <c r="B12" t="s" s="37">
        <v>20</v>
      </c>
      <c r="C12" s="38">
        <v>0</v>
      </c>
      <c r="D12" s="34"/>
      <c r="E12" t="s" s="37">
        <v>21</v>
      </c>
      <c r="F12" s="38">
        <v>0</v>
      </c>
      <c r="G12" s="35"/>
    </row>
    <row r="13" ht="13.75" customHeight="1">
      <c r="A13" s="36"/>
      <c r="B13" t="s" s="37">
        <v>22</v>
      </c>
      <c r="C13" s="38">
        <v>0</v>
      </c>
      <c r="D13" s="34"/>
      <c r="E13" t="s" s="37">
        <v>23</v>
      </c>
      <c r="F13" s="38">
        <v>0</v>
      </c>
      <c r="G13" s="35"/>
    </row>
    <row r="14" ht="13.75" customHeight="1">
      <c r="A14" s="36"/>
      <c r="B14" t="s" s="37">
        <v>24</v>
      </c>
      <c r="C14" s="38">
        <v>0</v>
      </c>
      <c r="D14" s="34"/>
      <c r="E14" t="s" s="37">
        <v>25</v>
      </c>
      <c r="F14" s="38">
        <v>0</v>
      </c>
      <c r="G14" s="35"/>
    </row>
    <row r="15" ht="13.75" customHeight="1">
      <c r="A15" s="36"/>
      <c r="B15" t="s" s="37">
        <v>26</v>
      </c>
      <c r="C15" s="38">
        <v>0</v>
      </c>
      <c r="D15" s="34"/>
      <c r="E15" t="s" s="39">
        <v>25</v>
      </c>
      <c r="F15" s="40">
        <v>0</v>
      </c>
      <c r="G15" s="35"/>
    </row>
    <row r="16" ht="13.75" customHeight="1">
      <c r="A16" s="36"/>
      <c r="B16" t="s" s="39">
        <v>25</v>
      </c>
      <c r="C16" s="41">
        <v>0</v>
      </c>
      <c r="D16" s="34"/>
      <c r="E16" t="s" s="42">
        <v>27</v>
      </c>
      <c r="F16" s="43">
        <f>SUM(F7:F15)</f>
        <v>0</v>
      </c>
      <c r="G16" s="35"/>
    </row>
    <row r="17" ht="13.75" customHeight="1">
      <c r="A17" s="36"/>
      <c r="B17" t="s" s="42">
        <v>27</v>
      </c>
      <c r="C17" s="44">
        <f>SUM(C7:C16)</f>
        <v>0</v>
      </c>
      <c r="D17" s="45"/>
      <c r="E17" s="46"/>
      <c r="F17" s="46"/>
      <c r="G17" s="26"/>
    </row>
    <row r="18" ht="13.75" customHeight="1">
      <c r="A18" s="14"/>
      <c r="B18" s="46"/>
      <c r="C18" s="46"/>
      <c r="D18" s="47"/>
      <c r="E18" t="s" s="32">
        <v>28</v>
      </c>
      <c r="F18" t="s" s="33">
        <v>8</v>
      </c>
      <c r="G18" s="35"/>
    </row>
    <row r="19" ht="13.75" customHeight="1">
      <c r="A19" t="s" s="31">
        <v>29</v>
      </c>
      <c r="B19" t="s" s="32">
        <v>30</v>
      </c>
      <c r="C19" t="s" s="33">
        <v>8</v>
      </c>
      <c r="D19" s="34"/>
      <c r="E19" t="s" s="37">
        <v>31</v>
      </c>
      <c r="F19" s="38">
        <v>0</v>
      </c>
      <c r="G19" s="35"/>
    </row>
    <row r="20" ht="13.75" customHeight="1">
      <c r="A20" s="36"/>
      <c r="B20" t="s" s="37">
        <v>32</v>
      </c>
      <c r="C20" s="38">
        <v>0</v>
      </c>
      <c r="D20" s="34"/>
      <c r="E20" t="s" s="37">
        <v>33</v>
      </c>
      <c r="F20" s="38">
        <v>0</v>
      </c>
      <c r="G20" s="35"/>
    </row>
    <row r="21" ht="13.75" customHeight="1">
      <c r="A21" s="36"/>
      <c r="B21" t="s" s="37">
        <v>34</v>
      </c>
      <c r="C21" s="38">
        <v>0</v>
      </c>
      <c r="D21" s="34"/>
      <c r="E21" t="s" s="37">
        <v>35</v>
      </c>
      <c r="F21" s="38">
        <v>0</v>
      </c>
      <c r="G21" s="35"/>
    </row>
    <row r="22" ht="13.75" customHeight="1">
      <c r="A22" s="36"/>
      <c r="B22" t="s" s="37">
        <v>36</v>
      </c>
      <c r="C22" s="38">
        <v>0</v>
      </c>
      <c r="D22" s="34"/>
      <c r="E22" t="s" s="37">
        <v>35</v>
      </c>
      <c r="F22" s="38">
        <v>0</v>
      </c>
      <c r="G22" s="35"/>
    </row>
    <row r="23" ht="13.75" customHeight="1">
      <c r="A23" s="36"/>
      <c r="B23" t="s" s="37">
        <v>37</v>
      </c>
      <c r="C23" s="38">
        <v>0</v>
      </c>
      <c r="D23" s="34"/>
      <c r="E23" t="s" s="37">
        <v>35</v>
      </c>
      <c r="F23" s="38">
        <v>0</v>
      </c>
      <c r="G23" s="35"/>
    </row>
    <row r="24" ht="13.75" customHeight="1">
      <c r="A24" s="36"/>
      <c r="B24" t="s" s="37">
        <v>38</v>
      </c>
      <c r="C24" s="38">
        <v>0</v>
      </c>
      <c r="D24" s="34"/>
      <c r="E24" t="s" s="39">
        <v>25</v>
      </c>
      <c r="F24" s="40">
        <v>0</v>
      </c>
      <c r="G24" s="35"/>
    </row>
    <row r="25" ht="13.75" customHeight="1">
      <c r="A25" s="36"/>
      <c r="B25" t="s" s="37">
        <v>39</v>
      </c>
      <c r="C25" s="38">
        <v>0</v>
      </c>
      <c r="D25" s="34"/>
      <c r="E25" t="s" s="42">
        <v>27</v>
      </c>
      <c r="F25" s="43">
        <f>SUM(F19:F24)</f>
        <v>0</v>
      </c>
      <c r="G25" s="35"/>
    </row>
    <row r="26" ht="13.75" customHeight="1">
      <c r="A26" s="36"/>
      <c r="B26" t="s" s="39">
        <v>25</v>
      </c>
      <c r="C26" s="40">
        <v>0</v>
      </c>
      <c r="D26" s="45"/>
      <c r="E26" s="46"/>
      <c r="F26" s="46"/>
      <c r="G26" s="26"/>
    </row>
    <row r="27" ht="13.75" customHeight="1">
      <c r="A27" s="36"/>
      <c r="B27" t="s" s="42">
        <v>27</v>
      </c>
      <c r="C27" s="43">
        <f>SUM(C20:C26)</f>
        <v>0</v>
      </c>
      <c r="D27" s="34"/>
      <c r="E27" t="s" s="32">
        <v>40</v>
      </c>
      <c r="F27" t="s" s="33">
        <v>8</v>
      </c>
      <c r="G27" s="35"/>
    </row>
    <row r="28" ht="13.75" customHeight="1">
      <c r="A28" s="14"/>
      <c r="B28" s="46"/>
      <c r="C28" s="46"/>
      <c r="D28" s="47"/>
      <c r="E28" t="s" s="37">
        <v>41</v>
      </c>
      <c r="F28" s="38">
        <v>0</v>
      </c>
      <c r="G28" s="35"/>
    </row>
    <row r="29" ht="13.75" customHeight="1">
      <c r="A29" t="s" s="31">
        <v>42</v>
      </c>
      <c r="B29" t="s" s="32">
        <v>43</v>
      </c>
      <c r="C29" t="s" s="33">
        <v>8</v>
      </c>
      <c r="D29" s="34"/>
      <c r="E29" t="s" s="37">
        <v>44</v>
      </c>
      <c r="F29" s="38">
        <v>0</v>
      </c>
      <c r="G29" s="35"/>
    </row>
    <row r="30" ht="13.75" customHeight="1">
      <c r="A30" s="36"/>
      <c r="B30" t="s" s="37">
        <v>45</v>
      </c>
      <c r="C30" s="38">
        <v>0</v>
      </c>
      <c r="D30" s="34"/>
      <c r="E30" t="s" s="37">
        <v>46</v>
      </c>
      <c r="F30" s="38">
        <v>0</v>
      </c>
      <c r="G30" s="35"/>
    </row>
    <row r="31" ht="13.75" customHeight="1">
      <c r="A31" s="36"/>
      <c r="B31" t="s" s="37">
        <v>47</v>
      </c>
      <c r="C31" s="38">
        <v>0</v>
      </c>
      <c r="D31" s="34"/>
      <c r="E31" t="s" s="39">
        <v>25</v>
      </c>
      <c r="F31" s="40">
        <v>0</v>
      </c>
      <c r="G31" s="35"/>
    </row>
    <row r="32" ht="13.75" customHeight="1">
      <c r="A32" s="36"/>
      <c r="B32" t="s" s="37">
        <v>48</v>
      </c>
      <c r="C32" s="38">
        <v>0</v>
      </c>
      <c r="D32" s="34"/>
      <c r="E32" t="s" s="42">
        <v>27</v>
      </c>
      <c r="F32" s="43">
        <f>SUM(F28:F31)</f>
        <v>0</v>
      </c>
      <c r="G32" s="35"/>
    </row>
    <row r="33" ht="13.75" customHeight="1">
      <c r="A33" s="36"/>
      <c r="B33" t="s" s="39">
        <v>25</v>
      </c>
      <c r="C33" s="40">
        <v>0</v>
      </c>
      <c r="D33" s="45"/>
      <c r="E33" s="46"/>
      <c r="F33" s="46"/>
      <c r="G33" s="26"/>
    </row>
    <row r="34" ht="13.75" customHeight="1">
      <c r="A34" s="36"/>
      <c r="B34" t="s" s="42">
        <v>27</v>
      </c>
      <c r="C34" s="43">
        <f>SUM(C30:C33)</f>
        <v>0</v>
      </c>
      <c r="D34" s="34"/>
      <c r="E34" t="s" s="32">
        <v>49</v>
      </c>
      <c r="F34" t="s" s="33">
        <v>8</v>
      </c>
      <c r="G34" s="35"/>
    </row>
    <row r="35" ht="13.75" customHeight="1">
      <c r="A35" s="14"/>
      <c r="B35" s="46"/>
      <c r="C35" s="46"/>
      <c r="D35" s="47"/>
      <c r="E35" t="s" s="37">
        <v>50</v>
      </c>
      <c r="F35" s="38">
        <v>0</v>
      </c>
      <c r="G35" s="35"/>
    </row>
    <row r="36" ht="13.75" customHeight="1">
      <c r="A36" t="s" s="31">
        <v>51</v>
      </c>
      <c r="B36" t="s" s="32">
        <v>52</v>
      </c>
      <c r="C36" t="s" s="33">
        <v>8</v>
      </c>
      <c r="D36" s="34"/>
      <c r="E36" t="s" s="37">
        <v>53</v>
      </c>
      <c r="F36" s="38">
        <v>0</v>
      </c>
      <c r="G36" s="35"/>
    </row>
    <row r="37" ht="13.75" customHeight="1">
      <c r="A37" s="36"/>
      <c r="B37" t="s" s="37">
        <v>54</v>
      </c>
      <c r="C37" s="38">
        <v>0</v>
      </c>
      <c r="D37" s="34"/>
      <c r="E37" t="s" s="39">
        <v>55</v>
      </c>
      <c r="F37" s="40">
        <v>0</v>
      </c>
      <c r="G37" s="35"/>
    </row>
    <row r="38" ht="13.75" customHeight="1">
      <c r="A38" s="36"/>
      <c r="B38" t="s" s="37">
        <v>56</v>
      </c>
      <c r="C38" s="38">
        <v>0</v>
      </c>
      <c r="D38" s="34"/>
      <c r="E38" t="s" s="42">
        <v>27</v>
      </c>
      <c r="F38" s="43">
        <f>SUM(F35:F37)</f>
        <v>0</v>
      </c>
      <c r="G38" s="35"/>
    </row>
    <row r="39" ht="13.75" customHeight="1">
      <c r="A39" s="36"/>
      <c r="B39" t="s" s="39">
        <v>57</v>
      </c>
      <c r="C39" s="40">
        <v>0</v>
      </c>
      <c r="D39" s="45"/>
      <c r="E39" s="46"/>
      <c r="F39" s="46"/>
      <c r="G39" s="26"/>
    </row>
    <row r="40" ht="13.75" customHeight="1">
      <c r="A40" s="36"/>
      <c r="B40" t="s" s="42">
        <v>27</v>
      </c>
      <c r="C40" s="43">
        <f>SUM(C37:C39)</f>
        <v>0</v>
      </c>
      <c r="D40" s="34"/>
      <c r="E40" t="s" s="32">
        <v>58</v>
      </c>
      <c r="F40" t="s" s="33">
        <v>8</v>
      </c>
      <c r="G40" s="35"/>
    </row>
    <row r="41" ht="13.75" customHeight="1">
      <c r="A41" s="14"/>
      <c r="B41" s="46"/>
      <c r="C41" s="46"/>
      <c r="D41" s="47"/>
      <c r="E41" t="s" s="37">
        <v>59</v>
      </c>
      <c r="F41" s="38">
        <v>0</v>
      </c>
      <c r="G41" s="35"/>
    </row>
    <row r="42" ht="13.75" customHeight="1">
      <c r="A42" t="s" s="31">
        <v>60</v>
      </c>
      <c r="B42" t="s" s="32">
        <v>61</v>
      </c>
      <c r="C42" t="s" s="33">
        <v>8</v>
      </c>
      <c r="D42" s="34"/>
      <c r="E42" t="s" s="37">
        <v>62</v>
      </c>
      <c r="F42" s="38">
        <v>0</v>
      </c>
      <c r="G42" s="35"/>
    </row>
    <row r="43" ht="13.75" customHeight="1">
      <c r="A43" s="36"/>
      <c r="B43" t="s" s="37">
        <v>12</v>
      </c>
      <c r="C43" s="38">
        <v>0</v>
      </c>
      <c r="D43" s="34"/>
      <c r="E43" t="s" s="39">
        <v>63</v>
      </c>
      <c r="F43" s="40">
        <v>0</v>
      </c>
      <c r="G43" s="35"/>
    </row>
    <row r="44" ht="13.75" customHeight="1">
      <c r="A44" s="36"/>
      <c r="B44" t="s" s="37">
        <v>64</v>
      </c>
      <c r="C44" s="38">
        <v>0</v>
      </c>
      <c r="D44" s="34"/>
      <c r="E44" t="s" s="42">
        <v>27</v>
      </c>
      <c r="F44" s="43">
        <f>SUM(F41:F43)</f>
        <v>0</v>
      </c>
      <c r="G44" s="35"/>
    </row>
    <row r="45" ht="13.75" customHeight="1">
      <c r="A45" s="36"/>
      <c r="B45" t="s" s="37">
        <v>65</v>
      </c>
      <c r="C45" s="38">
        <v>0</v>
      </c>
      <c r="D45" s="45"/>
      <c r="E45" s="46"/>
      <c r="F45" s="46"/>
      <c r="G45" s="26"/>
    </row>
    <row r="46" ht="13.75" customHeight="1">
      <c r="A46" s="36"/>
      <c r="B46" t="s" s="37">
        <v>66</v>
      </c>
      <c r="C46" s="38">
        <v>0</v>
      </c>
      <c r="D46" s="34"/>
      <c r="E46" t="s" s="32">
        <v>67</v>
      </c>
      <c r="F46" t="s" s="33">
        <v>8</v>
      </c>
      <c r="G46" s="35"/>
    </row>
    <row r="47" ht="13.75" customHeight="1">
      <c r="A47" s="36"/>
      <c r="B47" t="s" s="39">
        <v>25</v>
      </c>
      <c r="C47" s="40">
        <v>0</v>
      </c>
      <c r="D47" s="34"/>
      <c r="E47" t="s" s="37">
        <v>68</v>
      </c>
      <c r="F47" s="38">
        <v>0</v>
      </c>
      <c r="G47" s="35"/>
    </row>
    <row r="48" ht="13.75" customHeight="1">
      <c r="A48" s="36"/>
      <c r="B48" t="s" s="42">
        <v>27</v>
      </c>
      <c r="C48" s="43">
        <f>SUM(C43:C47)</f>
        <v>0</v>
      </c>
      <c r="D48" s="34"/>
      <c r="E48" t="s" s="37">
        <v>69</v>
      </c>
      <c r="F48" s="38">
        <v>0</v>
      </c>
      <c r="G48" s="35"/>
    </row>
    <row r="49" ht="13.75" customHeight="1">
      <c r="A49" s="14"/>
      <c r="B49" s="46"/>
      <c r="C49" s="46"/>
      <c r="D49" s="47"/>
      <c r="E49" t="s" s="37">
        <v>70</v>
      </c>
      <c r="F49" s="38">
        <v>0</v>
      </c>
      <c r="G49" s="35"/>
    </row>
    <row r="50" ht="13.75" customHeight="1">
      <c r="A50" t="s" s="31">
        <v>71</v>
      </c>
      <c r="B50" t="s" s="32">
        <v>72</v>
      </c>
      <c r="C50" t="s" s="33">
        <v>8</v>
      </c>
      <c r="D50" s="34"/>
      <c r="E50" t="s" s="39">
        <v>25</v>
      </c>
      <c r="F50" s="40">
        <v>0</v>
      </c>
      <c r="G50" s="35"/>
    </row>
    <row r="51" ht="13.75" customHeight="1">
      <c r="A51" s="36"/>
      <c r="B51" t="s" s="37">
        <v>64</v>
      </c>
      <c r="C51" s="38">
        <v>0</v>
      </c>
      <c r="D51" s="34"/>
      <c r="E51" t="s" s="42">
        <v>27</v>
      </c>
      <c r="F51" s="43">
        <f>SUM(F47:F50)</f>
        <v>0</v>
      </c>
      <c r="G51" s="35"/>
    </row>
    <row r="52" ht="13.75" customHeight="1">
      <c r="A52" s="36"/>
      <c r="B52" t="s" s="37">
        <v>73</v>
      </c>
      <c r="C52" s="38">
        <v>0</v>
      </c>
      <c r="D52" s="45"/>
      <c r="E52" s="48"/>
      <c r="F52" s="48"/>
      <c r="G52" s="26"/>
    </row>
    <row r="53" ht="13.75" customHeight="1">
      <c r="A53" t="s" s="31">
        <v>74</v>
      </c>
      <c r="B53" t="s" s="37">
        <v>75</v>
      </c>
      <c r="C53" s="38">
        <v>0</v>
      </c>
      <c r="D53" s="49"/>
      <c r="E53" t="s" s="50">
        <v>76</v>
      </c>
      <c r="F53" s="51"/>
      <c r="G53" s="13"/>
    </row>
    <row r="54" ht="13.75" customHeight="1">
      <c r="A54" s="36"/>
      <c r="B54" t="s" s="37">
        <v>77</v>
      </c>
      <c r="C54" s="38">
        <v>0</v>
      </c>
      <c r="D54" s="49"/>
      <c r="E54" s="52"/>
      <c r="F54" s="53"/>
      <c r="G54" s="13"/>
    </row>
    <row r="55" ht="13.75" customHeight="1">
      <c r="A55" s="36"/>
      <c r="B55" t="s" s="37">
        <v>78</v>
      </c>
      <c r="C55" s="38">
        <v>0</v>
      </c>
      <c r="D55" s="49"/>
      <c r="E55" s="52"/>
      <c r="F55" s="53"/>
      <c r="G55" s="13"/>
    </row>
    <row r="56" ht="13.75" customHeight="1">
      <c r="A56" s="36"/>
      <c r="B56" t="s" s="37">
        <v>79</v>
      </c>
      <c r="C56" s="38">
        <v>0</v>
      </c>
      <c r="D56" s="49"/>
      <c r="E56" s="52"/>
      <c r="F56" s="53"/>
      <c r="G56" s="13"/>
    </row>
    <row r="57" ht="13.75" customHeight="1">
      <c r="A57" s="36"/>
      <c r="B57" t="s" s="39">
        <v>25</v>
      </c>
      <c r="C57" s="40">
        <v>0</v>
      </c>
      <c r="D57" s="49"/>
      <c r="E57" s="52"/>
      <c r="F57" s="53"/>
      <c r="G57" s="13"/>
    </row>
    <row r="58" ht="13.75" customHeight="1">
      <c r="A58" s="36"/>
      <c r="B58" t="s" s="42">
        <v>27</v>
      </c>
      <c r="C58" s="43">
        <f>SUM(C51:C57)</f>
        <v>0</v>
      </c>
      <c r="D58" s="49"/>
      <c r="E58" s="54"/>
      <c r="F58" s="55"/>
      <c r="G58" s="13"/>
    </row>
    <row r="59" ht="13.75" customHeight="1">
      <c r="A59" s="36"/>
      <c r="B59" s="56"/>
      <c r="C59" s="57"/>
      <c r="D59" s="58"/>
      <c r="E59" s="59"/>
      <c r="F59" s="60"/>
      <c r="G59" s="26"/>
    </row>
    <row r="60" ht="13.75" customHeight="1">
      <c r="A60" s="36"/>
      <c r="B60" t="s" s="32">
        <v>7</v>
      </c>
      <c r="C60" s="61">
        <f>C17</f>
        <v>0</v>
      </c>
      <c r="D60" s="47"/>
      <c r="E60" t="s" s="32">
        <v>80</v>
      </c>
      <c r="F60" s="61">
        <f>C71</f>
        <v>0</v>
      </c>
      <c r="G60" s="26"/>
    </row>
    <row r="61" ht="13.75" customHeight="1">
      <c r="A61" s="36"/>
      <c r="B61" t="s" s="32">
        <v>30</v>
      </c>
      <c r="C61" s="61">
        <f>C27</f>
        <v>0</v>
      </c>
      <c r="D61" s="47"/>
      <c r="E61" t="s" s="32">
        <v>81</v>
      </c>
      <c r="F61" s="61">
        <f>F60*10%</f>
        <v>0</v>
      </c>
      <c r="G61" s="26"/>
    </row>
    <row r="62" ht="14.25" customHeight="1">
      <c r="A62" s="36"/>
      <c r="B62" t="s" s="32">
        <v>43</v>
      </c>
      <c r="C62" s="61">
        <f>C34</f>
        <v>0</v>
      </c>
      <c r="D62" s="58"/>
      <c r="E62" t="s" s="62">
        <v>82</v>
      </c>
      <c r="F62" s="63">
        <f>SUM(F60:F61)</f>
        <v>0</v>
      </c>
      <c r="G62" s="26"/>
    </row>
    <row r="63" ht="14.75" customHeight="1">
      <c r="A63" s="36"/>
      <c r="B63" t="s" s="32">
        <v>52</v>
      </c>
      <c r="C63" s="61">
        <f>C40</f>
        <v>0</v>
      </c>
      <c r="D63" s="58"/>
      <c r="E63" t="s" s="64">
        <v>83</v>
      </c>
      <c r="F63" s="65">
        <f>F62*3</f>
        <v>0</v>
      </c>
      <c r="G63" s="66"/>
    </row>
    <row r="64" ht="14.25" customHeight="1">
      <c r="A64" s="36"/>
      <c r="B64" t="s" s="32">
        <v>61</v>
      </c>
      <c r="C64" s="61">
        <f>C48</f>
        <v>0</v>
      </c>
      <c r="D64" s="58"/>
      <c r="E64" s="67">
        <v>12</v>
      </c>
      <c r="F64" s="68">
        <f>F63*E64</f>
        <v>0</v>
      </c>
      <c r="G64" s="26"/>
    </row>
    <row r="65" ht="13.75" customHeight="1">
      <c r="A65" s="36"/>
      <c r="B65" t="s" s="32">
        <v>72</v>
      </c>
      <c r="C65" s="61">
        <f>C58</f>
        <v>0</v>
      </c>
      <c r="D65" s="58"/>
      <c r="E65" s="69">
        <v>4</v>
      </c>
      <c r="F65" s="70">
        <f>F64/E65</f>
        <v>0</v>
      </c>
      <c r="G65" s="26"/>
    </row>
    <row r="66" ht="13.75" customHeight="1">
      <c r="A66" s="36"/>
      <c r="B66" t="s" s="32">
        <v>9</v>
      </c>
      <c r="C66" s="61">
        <f>F16</f>
        <v>0</v>
      </c>
      <c r="D66" s="47"/>
      <c r="E66" t="s" s="32">
        <v>84</v>
      </c>
      <c r="F66" s="61">
        <f>F64/3</f>
        <v>0</v>
      </c>
      <c r="G66" s="26"/>
    </row>
    <row r="67" ht="14.25" customHeight="1">
      <c r="A67" s="36"/>
      <c r="B67" t="s" s="32">
        <v>28</v>
      </c>
      <c r="C67" s="61">
        <f>F32</f>
        <v>0</v>
      </c>
      <c r="D67" s="58"/>
      <c r="E67" t="s" s="62">
        <v>85</v>
      </c>
      <c r="F67" s="63">
        <f>F64/3</f>
        <v>0</v>
      </c>
      <c r="G67" s="26"/>
    </row>
    <row r="68" ht="14.75" customHeight="1">
      <c r="A68" s="36"/>
      <c r="B68" t="s" s="32">
        <v>40</v>
      </c>
      <c r="C68" s="61">
        <f>F38</f>
        <v>0</v>
      </c>
      <c r="D68" s="58"/>
      <c r="E68" t="s" s="64">
        <v>86</v>
      </c>
      <c r="F68" s="65">
        <f>F64/3</f>
        <v>0</v>
      </c>
      <c r="G68" s="66"/>
    </row>
    <row r="69" ht="14.25" customHeight="1">
      <c r="A69" s="36"/>
      <c r="B69" t="s" s="32">
        <v>49</v>
      </c>
      <c r="C69" s="61">
        <f>F44</f>
        <v>0</v>
      </c>
      <c r="D69" s="58"/>
      <c r="E69" s="71"/>
      <c r="F69" s="72"/>
      <c r="G69" s="26"/>
    </row>
    <row r="70" ht="13.75" customHeight="1">
      <c r="A70" s="36"/>
      <c r="B70" t="s" s="73">
        <v>67</v>
      </c>
      <c r="C70" s="74">
        <f>F51</f>
        <v>0</v>
      </c>
      <c r="D70" s="75"/>
      <c r="E70" s="76"/>
      <c r="F70" s="77"/>
      <c r="G70" s="13"/>
    </row>
    <row r="71" ht="13.75" customHeight="1">
      <c r="A71" s="36"/>
      <c r="B71" t="s" s="42">
        <v>27</v>
      </c>
      <c r="C71" s="78">
        <f>SUM(C60:C70)</f>
        <v>0</v>
      </c>
      <c r="D71" s="75"/>
      <c r="E71" s="79"/>
      <c r="F71" s="80"/>
      <c r="G71" s="13"/>
    </row>
    <row r="72" ht="13.75" customHeight="1">
      <c r="A72" s="81"/>
      <c r="B72" s="82"/>
      <c r="C72" s="83"/>
      <c r="D72" s="84"/>
      <c r="E72" s="85"/>
      <c r="F72" s="86"/>
      <c r="G72" s="87"/>
    </row>
  </sheetData>
  <mergeCells count="14">
    <mergeCell ref="E52:F52"/>
    <mergeCell ref="E45:F45"/>
    <mergeCell ref="E39:F39"/>
    <mergeCell ref="E33:F33"/>
    <mergeCell ref="B18:C18"/>
    <mergeCell ref="B28:C28"/>
    <mergeCell ref="B35:C35"/>
    <mergeCell ref="B41:C41"/>
    <mergeCell ref="B49:C49"/>
    <mergeCell ref="E26:F26"/>
    <mergeCell ref="E17:F17"/>
    <mergeCell ref="B72:C72"/>
    <mergeCell ref="E53:F58"/>
    <mergeCell ref="E70:F71"/>
  </mergeCells>
  <pageMargins left="0.4" right="0.4" top="0.4" bottom="0.4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